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f6fce8661ed79a5/Dokumenty/RSOV/"/>
    </mc:Choice>
  </mc:AlternateContent>
  <xr:revisionPtr revIDLastSave="0" documentId="8_{70C4469B-18A2-453E-9F3C-2E2E2E366D0D}" xr6:coauthVersionLast="47" xr6:coauthVersionMax="47" xr10:uidLastSave="{00000000-0000-0000-0000-000000000000}"/>
  <bookViews>
    <workbookView xWindow="-120" yWindow="-120" windowWidth="20730" windowHeight="11040" xr2:uid="{3E442EA0-9BA1-46E1-9EDC-ADCE12EEF9F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/>
  <c r="D23" i="1"/>
  <c r="C23" i="1"/>
  <c r="F21" i="1"/>
  <c r="E21" i="1"/>
  <c r="D21" i="1"/>
  <c r="C21" i="1"/>
  <c r="F13" i="1"/>
  <c r="F15" i="1" s="1"/>
  <c r="F26" i="1" s="1"/>
  <c r="E13" i="1"/>
  <c r="E15" i="1" s="1"/>
  <c r="E26" i="1" s="1"/>
  <c r="D13" i="1"/>
  <c r="D15" i="1" s="1"/>
  <c r="D26" i="1" s="1"/>
  <c r="C13" i="1"/>
  <c r="C15" i="1" s="1"/>
  <c r="C26" i="1" s="1"/>
  <c r="C29" i="1" s="1"/>
  <c r="D7" i="1" s="1"/>
  <c r="D29" i="1" s="1"/>
  <c r="E7" i="1" s="1"/>
  <c r="E29" i="1" s="1"/>
  <c r="F7" i="1" s="1"/>
  <c r="F29" i="1" s="1"/>
</calcChain>
</file>

<file path=xl/sharedStrings.xml><?xml version="1.0" encoding="utf-8"?>
<sst xmlns="http://schemas.openxmlformats.org/spreadsheetml/2006/main" count="19" uniqueCount="19">
  <si>
    <t xml:space="preserve">        Střednědobý výhled rozpočtu RSOV 2025 – 2028 (v tis.)</t>
  </si>
  <si>
    <t xml:space="preserve">             dle zákona 250/2000Sb. o rozpočtových pravidlech územních rozpočtů,  §3 odst.1-3</t>
  </si>
  <si>
    <t>celkem na účtech a vkladech</t>
  </si>
  <si>
    <t>Příjmová část</t>
  </si>
  <si>
    <t>rok</t>
  </si>
  <si>
    <t xml:space="preserve"> - nedaňové příjmy</t>
  </si>
  <si>
    <t xml:space="preserve"> - příspěvky členských obcí</t>
  </si>
  <si>
    <t xml:space="preserve"> - příspěvek z hospodářské činnosti</t>
  </si>
  <si>
    <t xml:space="preserve">  příjmy </t>
  </si>
  <si>
    <t xml:space="preserve">       Celkem příjmová část</t>
  </si>
  <si>
    <t>Výdajová část</t>
  </si>
  <si>
    <t xml:space="preserve"> -odměny</t>
  </si>
  <si>
    <t xml:space="preserve"> -ostatní běžné výdaje</t>
  </si>
  <si>
    <t xml:space="preserve"> - platba daní</t>
  </si>
  <si>
    <t xml:space="preserve">  výdaje </t>
  </si>
  <si>
    <t xml:space="preserve">     Celkem výdajová část</t>
  </si>
  <si>
    <t>Financování</t>
  </si>
  <si>
    <t xml:space="preserve"> - přebytek/schodek rozpočtu</t>
  </si>
  <si>
    <t>zůstatek na účtech a vkladech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</si>
</sst>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164" formatCode="\ * #,##0.00&quot; Kč &quot;;\-* #,##0.00&quot; Kč &quot;;\ * \-#&quot; Kč &quot;;@\ "/>
    <numFmt numFmtId="165" formatCode="#,##0.00\ [$Kč-405];[Red]\-#,##0.00\ [$Kč-405]"/>
    <numFmt numFmtId="166" formatCode="_-* #,##0.00\ [$Kč-405]_-;\-* #,##0.00\ [$Kč-405]_-;_-* &quot;-&quot;??\ [$Kč-405]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4"/>
      <name val="Arial CE"/>
      <family val="2"/>
      <charset val="238"/>
    </font>
    <font>
      <sz val="12"/>
      <name val="Arial CE"/>
      <family val="2"/>
      <charset val="238"/>
    </font>
    <font>
      <b/>
      <i/>
      <sz val="11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sz val="9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164" fontId="0" fillId="0" borderId="0" xfId="0" applyNumberFormat="1"/>
    <xf numFmtId="165" fontId="0" fillId="0" borderId="0" xfId="0" applyNumberFormat="1"/>
    <xf numFmtId="0" fontId="4" fillId="0" borderId="0" xfId="0" applyFont="1"/>
    <xf numFmtId="0" fontId="5" fillId="0" borderId="0" xfId="0" applyFont="1"/>
    <xf numFmtId="0" fontId="0" fillId="0" borderId="1" xfId="0" applyBorder="1"/>
    <xf numFmtId="44" fontId="0" fillId="0" borderId="1" xfId="1" applyFont="1" applyFill="1" applyBorder="1" applyAlignment="1" applyProtection="1"/>
    <xf numFmtId="44" fontId="0" fillId="0" borderId="0" xfId="1" applyFont="1" applyFill="1" applyBorder="1" applyAlignment="1" applyProtection="1"/>
    <xf numFmtId="165" fontId="0" fillId="0" borderId="0" xfId="1" applyNumberFormat="1" applyFont="1" applyFill="1" applyBorder="1" applyAlignment="1" applyProtection="1"/>
    <xf numFmtId="166" fontId="1" fillId="0" borderId="0" xfId="1" applyNumberFormat="1" applyFill="1" applyBorder="1" applyAlignment="1" applyProtection="1"/>
    <xf numFmtId="0" fontId="6" fillId="0" borderId="0" xfId="0" applyFont="1"/>
    <xf numFmtId="44" fontId="6" fillId="0" borderId="0" xfId="1" applyFont="1" applyFill="1" applyBorder="1" applyAlignment="1" applyProtection="1"/>
    <xf numFmtId="0" fontId="7" fillId="0" borderId="0" xfId="0" applyFont="1"/>
    <xf numFmtId="0" fontId="8" fillId="0" borderId="0" xfId="0" applyFont="1"/>
    <xf numFmtId="44" fontId="7" fillId="0" borderId="0" xfId="1" applyFont="1" applyFill="1" applyBorder="1" applyAlignment="1" applyProtection="1"/>
    <xf numFmtId="165" fontId="0" fillId="0" borderId="1" xfId="1" applyNumberFormat="1" applyFont="1" applyFill="1" applyBorder="1" applyAlignment="1" applyProtection="1"/>
    <xf numFmtId="164" fontId="7" fillId="0" borderId="0" xfId="0" applyNumberFormat="1" applyFont="1"/>
    <xf numFmtId="0" fontId="9" fillId="0" borderId="0" xfId="0" applyFont="1"/>
    <xf numFmtId="165" fontId="6" fillId="0" borderId="0" xfId="1" applyNumberFormat="1" applyFont="1" applyFill="1" applyBorder="1" applyAlignment="1" applyProtection="1"/>
    <xf numFmtId="2" fontId="0" fillId="0" borderId="0" xfId="0" applyNumberFormat="1"/>
    <xf numFmtId="4" fontId="0" fillId="0" borderId="0" xfId="0" applyNumberFormat="1"/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E0E95-1958-4F8C-BEBB-CE88D6AB16C6}">
  <dimension ref="A3:F29"/>
  <sheetViews>
    <sheetView tabSelected="1" topLeftCell="A12" workbookViewId="0">
      <selection activeCell="H3" sqref="H3"/>
    </sheetView>
  </sheetViews>
  <sheetFormatPr defaultRowHeight="15" x14ac:dyDescent="0.25"/>
  <cols>
    <col min="1" max="1" width="47.28515625" customWidth="1"/>
    <col min="2" max="2" width="4.85546875" bestFit="1" customWidth="1"/>
    <col min="3" max="4" width="12.28515625" bestFit="1" customWidth="1"/>
    <col min="5" max="5" width="11.42578125" bestFit="1" customWidth="1"/>
    <col min="6" max="6" width="12.28515625" bestFit="1" customWidth="1"/>
  </cols>
  <sheetData>
    <row r="3" spans="1:6" ht="18.75" x14ac:dyDescent="0.3">
      <c r="A3" s="1" t="s">
        <v>0</v>
      </c>
      <c r="C3" s="1"/>
      <c r="D3" s="1"/>
      <c r="E3" s="1"/>
    </row>
    <row r="4" spans="1:6" ht="15.75" x14ac:dyDescent="0.25">
      <c r="A4" s="2" t="s">
        <v>1</v>
      </c>
      <c r="B4" s="2"/>
      <c r="C4" s="2"/>
      <c r="D4" s="2"/>
    </row>
    <row r="7" spans="1:6" ht="15.75" x14ac:dyDescent="0.25">
      <c r="A7" t="s">
        <v>2</v>
      </c>
      <c r="B7" s="2"/>
      <c r="C7" s="3">
        <v>92100</v>
      </c>
      <c r="D7" s="3">
        <f>SUM(C29)</f>
        <v>79850</v>
      </c>
      <c r="E7" s="4">
        <f>SUM(D29)</f>
        <v>87600</v>
      </c>
      <c r="F7" s="4">
        <f>SUM(E29)</f>
        <v>94850</v>
      </c>
    </row>
    <row r="9" spans="1:6" ht="15.75" x14ac:dyDescent="0.25">
      <c r="A9" s="5" t="s">
        <v>3</v>
      </c>
      <c r="B9" s="6" t="s">
        <v>4</v>
      </c>
      <c r="C9" s="6">
        <v>2025</v>
      </c>
      <c r="D9" s="6">
        <v>2026</v>
      </c>
      <c r="E9" s="6">
        <v>2027</v>
      </c>
      <c r="F9" s="6">
        <v>2028</v>
      </c>
    </row>
    <row r="10" spans="1:6" x14ac:dyDescent="0.25">
      <c r="A10" s="7" t="s">
        <v>5</v>
      </c>
      <c r="B10" s="7"/>
      <c r="C10" s="8">
        <v>0.25</v>
      </c>
      <c r="D10" s="8">
        <v>0.25</v>
      </c>
      <c r="E10" s="8">
        <v>0.25</v>
      </c>
      <c r="F10" s="8">
        <v>0.25</v>
      </c>
    </row>
    <row r="11" spans="1:6" x14ac:dyDescent="0.25">
      <c r="A11" t="s">
        <v>6</v>
      </c>
      <c r="C11" s="9">
        <v>30</v>
      </c>
      <c r="D11" s="9">
        <v>30</v>
      </c>
      <c r="E11" s="10">
        <v>30</v>
      </c>
      <c r="F11" s="9">
        <v>30</v>
      </c>
    </row>
    <row r="12" spans="1:6" x14ac:dyDescent="0.25">
      <c r="A12" t="s">
        <v>7</v>
      </c>
      <c r="C12" s="11">
        <v>0</v>
      </c>
      <c r="D12" s="9">
        <v>20</v>
      </c>
      <c r="E12" s="9">
        <v>20</v>
      </c>
      <c r="F12" s="9">
        <v>20</v>
      </c>
    </row>
    <row r="13" spans="1:6" x14ac:dyDescent="0.25">
      <c r="A13" s="12" t="s">
        <v>8</v>
      </c>
      <c r="B13" s="12"/>
      <c r="C13" s="13">
        <f>SUM(C10:C11)</f>
        <v>30.25</v>
      </c>
      <c r="D13" s="13">
        <f>SUM(D10:D12)</f>
        <v>50.25</v>
      </c>
      <c r="E13" s="13">
        <f>SUM(E10:E12)</f>
        <v>50.25</v>
      </c>
      <c r="F13" s="13">
        <f>SUM(F10:F12)</f>
        <v>50.25</v>
      </c>
    </row>
    <row r="14" spans="1:6" x14ac:dyDescent="0.25">
      <c r="A14" s="12"/>
      <c r="B14" s="12"/>
      <c r="C14" s="13"/>
      <c r="D14" s="13"/>
      <c r="E14" s="13"/>
      <c r="F14" s="13"/>
    </row>
    <row r="15" spans="1:6" x14ac:dyDescent="0.25">
      <c r="A15" s="14" t="s">
        <v>9</v>
      </c>
      <c r="B15" s="15"/>
      <c r="C15" s="16">
        <f>SUM(C13:C14)</f>
        <v>30.25</v>
      </c>
      <c r="D15" s="16">
        <f>SUM(D13:D14)</f>
        <v>50.25</v>
      </c>
      <c r="E15" s="16">
        <f>SUM(E13:E14)</f>
        <v>50.25</v>
      </c>
      <c r="F15" s="16">
        <f>SUM(F13:F14)</f>
        <v>50.25</v>
      </c>
    </row>
    <row r="16" spans="1:6" x14ac:dyDescent="0.25">
      <c r="A16" s="14"/>
      <c r="C16" s="9"/>
      <c r="D16" s="9"/>
      <c r="E16" s="9"/>
      <c r="F16" s="9"/>
    </row>
    <row r="17" spans="1:6" x14ac:dyDescent="0.25">
      <c r="A17" s="5" t="s">
        <v>10</v>
      </c>
      <c r="C17" s="9"/>
      <c r="D17" s="9"/>
      <c r="E17" s="9"/>
      <c r="F17" s="9"/>
    </row>
    <row r="18" spans="1:6" x14ac:dyDescent="0.25">
      <c r="A18" s="7" t="s">
        <v>11</v>
      </c>
      <c r="B18" s="7"/>
      <c r="C18" s="8">
        <v>10</v>
      </c>
      <c r="D18" s="17">
        <v>10</v>
      </c>
      <c r="E18" s="8">
        <v>10</v>
      </c>
      <c r="F18" s="8">
        <v>10</v>
      </c>
    </row>
    <row r="19" spans="1:6" x14ac:dyDescent="0.25">
      <c r="A19" s="7" t="s">
        <v>12</v>
      </c>
      <c r="B19" s="7"/>
      <c r="C19" s="8">
        <v>12.5</v>
      </c>
      <c r="D19" s="8">
        <v>12.5</v>
      </c>
      <c r="E19" s="8">
        <v>13</v>
      </c>
      <c r="F19" s="8">
        <v>13</v>
      </c>
    </row>
    <row r="20" spans="1:6" x14ac:dyDescent="0.25">
      <c r="A20" t="s">
        <v>13</v>
      </c>
      <c r="B20" s="7"/>
      <c r="C20" s="8">
        <v>20</v>
      </c>
      <c r="D20" s="17">
        <v>20</v>
      </c>
      <c r="E20" s="17">
        <v>20</v>
      </c>
      <c r="F20" s="8">
        <v>20</v>
      </c>
    </row>
    <row r="21" spans="1:6" x14ac:dyDescent="0.25">
      <c r="A21" s="12" t="s">
        <v>14</v>
      </c>
      <c r="B21" s="12"/>
      <c r="C21" s="13">
        <f>SUM(C18:C20)</f>
        <v>42.5</v>
      </c>
      <c r="D21" s="13">
        <f>SUM(D18:D20)</f>
        <v>42.5</v>
      </c>
      <c r="E21" s="13">
        <f>SUM(E18:E20)</f>
        <v>43</v>
      </c>
      <c r="F21" s="13">
        <f>SUM(F18:F20)</f>
        <v>43</v>
      </c>
    </row>
    <row r="22" spans="1:6" x14ac:dyDescent="0.25">
      <c r="A22" s="12"/>
      <c r="B22" s="12"/>
      <c r="C22" s="13"/>
      <c r="D22" s="13"/>
      <c r="E22" s="13"/>
      <c r="F22" s="13"/>
    </row>
    <row r="23" spans="1:6" x14ac:dyDescent="0.25">
      <c r="A23" s="14" t="s">
        <v>15</v>
      </c>
      <c r="B23" s="12"/>
      <c r="C23" s="18">
        <f>SUM(C18:C20)</f>
        <v>42.5</v>
      </c>
      <c r="D23" s="18">
        <f>SUM(D18:D20)</f>
        <v>42.5</v>
      </c>
      <c r="E23" s="18">
        <f>SUM(E18:E20)</f>
        <v>43</v>
      </c>
      <c r="F23" s="18">
        <f>SUM(F18:F20)</f>
        <v>43</v>
      </c>
    </row>
    <row r="24" spans="1:6" x14ac:dyDescent="0.25">
      <c r="A24" s="14"/>
      <c r="B24" s="12"/>
      <c r="C24" s="18"/>
      <c r="D24" s="18"/>
      <c r="E24" s="18"/>
      <c r="F24" s="19"/>
    </row>
    <row r="25" spans="1:6" x14ac:dyDescent="0.25">
      <c r="A25" s="12" t="s">
        <v>16</v>
      </c>
      <c r="C25" s="13"/>
      <c r="D25" s="13"/>
      <c r="E25" s="13"/>
      <c r="F25" s="13"/>
    </row>
    <row r="26" spans="1:6" x14ac:dyDescent="0.25">
      <c r="A26" t="s">
        <v>17</v>
      </c>
      <c r="C26" s="20">
        <f>SUM(C15-C23)</f>
        <v>-12.25</v>
      </c>
      <c r="D26" s="20">
        <f>SUM(D15-D23)</f>
        <v>7.75</v>
      </c>
      <c r="E26" s="20">
        <f>SUM(E15-E23)</f>
        <v>7.25</v>
      </c>
      <c r="F26" s="20">
        <f>SUM(F15-F23)</f>
        <v>7.25</v>
      </c>
    </row>
    <row r="27" spans="1:6" x14ac:dyDescent="0.25">
      <c r="A27" s="19"/>
      <c r="B27" s="12"/>
      <c r="C27" s="3"/>
      <c r="D27" s="3"/>
      <c r="E27" s="3"/>
      <c r="F27" s="19"/>
    </row>
    <row r="28" spans="1:6" x14ac:dyDescent="0.25">
      <c r="C28" s="21"/>
      <c r="D28" s="21"/>
      <c r="E28" s="21"/>
    </row>
    <row r="29" spans="1:6" x14ac:dyDescent="0.25">
      <c r="A29" t="s">
        <v>18</v>
      </c>
      <c r="C29" s="3">
        <f>SUM(C7+(C26*1000))</f>
        <v>79850</v>
      </c>
      <c r="D29" s="3">
        <f>SUM(D7+(D26*1000))</f>
        <v>87600</v>
      </c>
      <c r="E29" s="22">
        <f>SUM(E7+(E26*1000))</f>
        <v>94850</v>
      </c>
      <c r="F29" s="3">
        <f>SUM(F7+(F26*100))</f>
        <v>95575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irena.chmelarova@outlook.cz</dc:creator>
  <cp:lastModifiedBy>irena.chmelarova@outlook.cz</cp:lastModifiedBy>
  <dcterms:created xsi:type="dcterms:W3CDTF">2025-01-16T22:21:25Z</dcterms:created>
  <dcterms:modified xsi:type="dcterms:W3CDTF">2025-01-16T22:22:55Z</dcterms:modified>
</cp:coreProperties>
</file>